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oscheid/Documents/Volleyball Club Bissen/Championnat 2020 - 2021/"/>
    </mc:Choice>
  </mc:AlternateContent>
  <xr:revisionPtr revIDLastSave="0" documentId="8_{8EAEEA77-FA61-0A40-8C37-C59AE6421F73}" xr6:coauthVersionLast="45" xr6:coauthVersionMax="45" xr10:uidLastSave="{00000000-0000-0000-0000-000000000000}"/>
  <bookViews>
    <workbookView xWindow="0" yWindow="0" windowWidth="28800" windowHeight="18000" xr2:uid="{1577C0C9-DBA7-3F4D-ACE2-87672A20C223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6" i="1" l="1"/>
  <c r="D66" i="1"/>
  <c r="C64" i="1"/>
  <c r="C65" i="1"/>
  <c r="C66" i="1"/>
  <c r="G65" i="1"/>
  <c r="D65" i="1"/>
  <c r="G64" i="1"/>
  <c r="D64" i="1"/>
  <c r="G63" i="1"/>
  <c r="D63" i="1"/>
  <c r="G58" i="1"/>
  <c r="D58" i="1"/>
  <c r="C56" i="1"/>
  <c r="C57" i="1"/>
  <c r="C58" i="1"/>
  <c r="G57" i="1"/>
  <c r="D57" i="1"/>
  <c r="G56" i="1"/>
  <c r="D56" i="1"/>
  <c r="G55" i="1"/>
  <c r="D55" i="1"/>
  <c r="G50" i="1"/>
  <c r="D50" i="1"/>
  <c r="C48" i="1"/>
  <c r="C49" i="1"/>
  <c r="C50" i="1"/>
  <c r="G49" i="1"/>
  <c r="D49" i="1"/>
  <c r="G48" i="1"/>
  <c r="D48" i="1"/>
  <c r="G47" i="1"/>
  <c r="D47" i="1"/>
  <c r="G42" i="1"/>
  <c r="D42" i="1"/>
  <c r="C40" i="1"/>
  <c r="C41" i="1"/>
  <c r="C42" i="1"/>
  <c r="G41" i="1"/>
  <c r="D41" i="1"/>
  <c r="G40" i="1"/>
  <c r="D40" i="1"/>
  <c r="G39" i="1"/>
  <c r="D39" i="1"/>
  <c r="G34" i="1"/>
  <c r="D34" i="1"/>
  <c r="C32" i="1"/>
  <c r="C33" i="1"/>
  <c r="C34" i="1"/>
  <c r="G33" i="1"/>
  <c r="D33" i="1"/>
  <c r="G32" i="1"/>
  <c r="D32" i="1"/>
  <c r="G31" i="1"/>
  <c r="D31" i="1"/>
  <c r="G26" i="1"/>
  <c r="D26" i="1"/>
  <c r="C24" i="1"/>
  <c r="C25" i="1"/>
  <c r="C26" i="1"/>
  <c r="G25" i="1"/>
  <c r="D25" i="1"/>
  <c r="G24" i="1"/>
  <c r="D24" i="1"/>
  <c r="G23" i="1"/>
  <c r="D23" i="1"/>
  <c r="G18" i="1"/>
  <c r="D18" i="1"/>
  <c r="C16" i="1"/>
  <c r="C17" i="1"/>
  <c r="C18" i="1"/>
  <c r="G17" i="1"/>
  <c r="D17" i="1"/>
  <c r="G16" i="1"/>
  <c r="D16" i="1"/>
  <c r="G15" i="1"/>
  <c r="D15" i="1"/>
</calcChain>
</file>

<file path=xl/sharedStrings.xml><?xml version="1.0" encoding="utf-8"?>
<sst xmlns="http://schemas.openxmlformats.org/spreadsheetml/2006/main" count="107" uniqueCount="27">
  <si>
    <t>Division CADETTES - POULE A</t>
  </si>
  <si>
    <r>
      <t>Prière de remplir et de retourner à la FLVB pour le 10</t>
    </r>
    <r>
      <rPr>
        <b/>
        <i/>
        <sz val="9"/>
        <color indexed="10"/>
        <rFont val="Arial Narrow"/>
        <family val="2"/>
      </rPr>
      <t xml:space="preserve"> août au plus tard</t>
    </r>
  </si>
  <si>
    <t>VC MAMER</t>
  </si>
  <si>
    <t>VC FENTANGE</t>
  </si>
  <si>
    <t>CHEV DIEKIRCH</t>
  </si>
  <si>
    <t>VB ECHTERNACH</t>
  </si>
  <si>
    <t>ESCHER VBC 2</t>
  </si>
  <si>
    <t>ENT. VCL/VCBIS</t>
  </si>
  <si>
    <t>V80 PETANGE</t>
  </si>
  <si>
    <t>17./18.10.2020</t>
  </si>
  <si>
    <t>09./10.01.2021</t>
  </si>
  <si>
    <t>Date et heure</t>
  </si>
  <si>
    <t>No</t>
  </si>
  <si>
    <t>A</t>
  </si>
  <si>
    <t>#R</t>
  </si>
  <si>
    <t>24./25.10.2020</t>
  </si>
  <si>
    <t>23./24.01.2021</t>
  </si>
  <si>
    <t>14./15.11.2020</t>
  </si>
  <si>
    <t>30./31.01.2021</t>
  </si>
  <si>
    <t>21./22.11.2020</t>
  </si>
  <si>
    <t>06./07.02.2021</t>
  </si>
  <si>
    <t>28./29.11.2020</t>
  </si>
  <si>
    <t>06./07.03.2021</t>
  </si>
  <si>
    <t>05./06.12.2020</t>
  </si>
  <si>
    <t>13./14.03.2021</t>
  </si>
  <si>
    <t>12./13.12.2020</t>
  </si>
  <si>
    <t>20./21.03.2021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</si>
</sst>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color rgb="FFFF0000"/>
      <name val="Arial Narrow"/>
      <family val="2"/>
    </font>
    <font>
      <b/>
      <i/>
      <sz val="9"/>
      <color indexed="10"/>
      <name val="Arial Narrow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1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Normal 6" xfId="1" xr:uid="{68D0A454-B5BD-EE40-8210-B6A4C38CC5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277FE-92E6-C941-9F96-0A8C6B7CBDCA}">
  <dimension ref="A1:I66"/>
  <sheetViews>
    <sheetView tabSelected="1" workbookViewId="0">
      <selection activeCell="T21" sqref="T21"/>
    </sheetView>
  </sheetViews>
  <sheetFormatPr baseColWidth="10" defaultColWidth="9" defaultRowHeight="16" x14ac:dyDescent="0.2"/>
  <cols>
    <col min="1" max="1" width="15.6640625" customWidth="1"/>
    <col min="2" max="2" width="2.5" customWidth="1"/>
    <col min="3" max="3" width="3.6640625" customWidth="1"/>
    <col min="4" max="4" width="18.6640625" customWidth="1"/>
    <col min="5" max="6" width="3.6640625" style="4" customWidth="1"/>
    <col min="7" max="7" width="18.6640625" customWidth="1"/>
    <col min="8" max="8" width="5.1640625" bestFit="1" customWidth="1"/>
    <col min="9" max="9" width="15.6640625" customWidth="1"/>
    <col min="257" max="257" width="15.6640625" customWidth="1"/>
    <col min="258" max="258" width="2.5" customWidth="1"/>
    <col min="259" max="259" width="3.6640625" customWidth="1"/>
    <col min="260" max="260" width="18.6640625" customWidth="1"/>
    <col min="261" max="262" width="3.6640625" customWidth="1"/>
    <col min="263" max="263" width="18.6640625" customWidth="1"/>
    <col min="264" max="264" width="5.1640625" bestFit="1" customWidth="1"/>
    <col min="265" max="265" width="15.6640625" customWidth="1"/>
    <col min="513" max="513" width="15.6640625" customWidth="1"/>
    <col min="514" max="514" width="2.5" customWidth="1"/>
    <col min="515" max="515" width="3.6640625" customWidth="1"/>
    <col min="516" max="516" width="18.6640625" customWidth="1"/>
    <col min="517" max="518" width="3.6640625" customWidth="1"/>
    <col min="519" max="519" width="18.6640625" customWidth="1"/>
    <col min="520" max="520" width="5.1640625" bestFit="1" customWidth="1"/>
    <col min="521" max="521" width="15.6640625" customWidth="1"/>
    <col min="769" max="769" width="15.6640625" customWidth="1"/>
    <col min="770" max="770" width="2.5" customWidth="1"/>
    <col min="771" max="771" width="3.6640625" customWidth="1"/>
    <col min="772" max="772" width="18.6640625" customWidth="1"/>
    <col min="773" max="774" width="3.6640625" customWidth="1"/>
    <col min="775" max="775" width="18.6640625" customWidth="1"/>
    <col min="776" max="776" width="5.1640625" bestFit="1" customWidth="1"/>
    <col min="777" max="777" width="15.6640625" customWidth="1"/>
    <col min="1025" max="1025" width="15.6640625" customWidth="1"/>
    <col min="1026" max="1026" width="2.5" customWidth="1"/>
    <col min="1027" max="1027" width="3.6640625" customWidth="1"/>
    <col min="1028" max="1028" width="18.6640625" customWidth="1"/>
    <col min="1029" max="1030" width="3.6640625" customWidth="1"/>
    <col min="1031" max="1031" width="18.6640625" customWidth="1"/>
    <col min="1032" max="1032" width="5.1640625" bestFit="1" customWidth="1"/>
    <col min="1033" max="1033" width="15.6640625" customWidth="1"/>
    <col min="1281" max="1281" width="15.6640625" customWidth="1"/>
    <col min="1282" max="1282" width="2.5" customWidth="1"/>
    <col min="1283" max="1283" width="3.6640625" customWidth="1"/>
    <col min="1284" max="1284" width="18.6640625" customWidth="1"/>
    <col min="1285" max="1286" width="3.6640625" customWidth="1"/>
    <col min="1287" max="1287" width="18.6640625" customWidth="1"/>
    <col min="1288" max="1288" width="5.1640625" bestFit="1" customWidth="1"/>
    <col min="1289" max="1289" width="15.6640625" customWidth="1"/>
    <col min="1537" max="1537" width="15.6640625" customWidth="1"/>
    <col min="1538" max="1538" width="2.5" customWidth="1"/>
    <col min="1539" max="1539" width="3.6640625" customWidth="1"/>
    <col min="1540" max="1540" width="18.6640625" customWidth="1"/>
    <col min="1541" max="1542" width="3.6640625" customWidth="1"/>
    <col min="1543" max="1543" width="18.6640625" customWidth="1"/>
    <col min="1544" max="1544" width="5.1640625" bestFit="1" customWidth="1"/>
    <col min="1545" max="1545" width="15.6640625" customWidth="1"/>
    <col min="1793" max="1793" width="15.6640625" customWidth="1"/>
    <col min="1794" max="1794" width="2.5" customWidth="1"/>
    <col min="1795" max="1795" width="3.6640625" customWidth="1"/>
    <col min="1796" max="1796" width="18.6640625" customWidth="1"/>
    <col min="1797" max="1798" width="3.6640625" customWidth="1"/>
    <col min="1799" max="1799" width="18.6640625" customWidth="1"/>
    <col min="1800" max="1800" width="5.1640625" bestFit="1" customWidth="1"/>
    <col min="1801" max="1801" width="15.6640625" customWidth="1"/>
    <col min="2049" max="2049" width="15.6640625" customWidth="1"/>
    <col min="2050" max="2050" width="2.5" customWidth="1"/>
    <col min="2051" max="2051" width="3.6640625" customWidth="1"/>
    <col min="2052" max="2052" width="18.6640625" customWidth="1"/>
    <col min="2053" max="2054" width="3.6640625" customWidth="1"/>
    <col min="2055" max="2055" width="18.6640625" customWidth="1"/>
    <col min="2056" max="2056" width="5.1640625" bestFit="1" customWidth="1"/>
    <col min="2057" max="2057" width="15.6640625" customWidth="1"/>
    <col min="2305" max="2305" width="15.6640625" customWidth="1"/>
    <col min="2306" max="2306" width="2.5" customWidth="1"/>
    <col min="2307" max="2307" width="3.6640625" customWidth="1"/>
    <col min="2308" max="2308" width="18.6640625" customWidth="1"/>
    <col min="2309" max="2310" width="3.6640625" customWidth="1"/>
    <col min="2311" max="2311" width="18.6640625" customWidth="1"/>
    <col min="2312" max="2312" width="5.1640625" bestFit="1" customWidth="1"/>
    <col min="2313" max="2313" width="15.6640625" customWidth="1"/>
    <col min="2561" max="2561" width="15.6640625" customWidth="1"/>
    <col min="2562" max="2562" width="2.5" customWidth="1"/>
    <col min="2563" max="2563" width="3.6640625" customWidth="1"/>
    <col min="2564" max="2564" width="18.6640625" customWidth="1"/>
    <col min="2565" max="2566" width="3.6640625" customWidth="1"/>
    <col min="2567" max="2567" width="18.6640625" customWidth="1"/>
    <col min="2568" max="2568" width="5.1640625" bestFit="1" customWidth="1"/>
    <col min="2569" max="2569" width="15.6640625" customWidth="1"/>
    <col min="2817" max="2817" width="15.6640625" customWidth="1"/>
    <col min="2818" max="2818" width="2.5" customWidth="1"/>
    <col min="2819" max="2819" width="3.6640625" customWidth="1"/>
    <col min="2820" max="2820" width="18.6640625" customWidth="1"/>
    <col min="2821" max="2822" width="3.6640625" customWidth="1"/>
    <col min="2823" max="2823" width="18.6640625" customWidth="1"/>
    <col min="2824" max="2824" width="5.1640625" bestFit="1" customWidth="1"/>
    <col min="2825" max="2825" width="15.6640625" customWidth="1"/>
    <col min="3073" max="3073" width="15.6640625" customWidth="1"/>
    <col min="3074" max="3074" width="2.5" customWidth="1"/>
    <col min="3075" max="3075" width="3.6640625" customWidth="1"/>
    <col min="3076" max="3076" width="18.6640625" customWidth="1"/>
    <col min="3077" max="3078" width="3.6640625" customWidth="1"/>
    <col min="3079" max="3079" width="18.6640625" customWidth="1"/>
    <col min="3080" max="3080" width="5.1640625" bestFit="1" customWidth="1"/>
    <col min="3081" max="3081" width="15.6640625" customWidth="1"/>
    <col min="3329" max="3329" width="15.6640625" customWidth="1"/>
    <col min="3330" max="3330" width="2.5" customWidth="1"/>
    <col min="3331" max="3331" width="3.6640625" customWidth="1"/>
    <col min="3332" max="3332" width="18.6640625" customWidth="1"/>
    <col min="3333" max="3334" width="3.6640625" customWidth="1"/>
    <col min="3335" max="3335" width="18.6640625" customWidth="1"/>
    <col min="3336" max="3336" width="5.1640625" bestFit="1" customWidth="1"/>
    <col min="3337" max="3337" width="15.6640625" customWidth="1"/>
    <col min="3585" max="3585" width="15.6640625" customWidth="1"/>
    <col min="3586" max="3586" width="2.5" customWidth="1"/>
    <col min="3587" max="3587" width="3.6640625" customWidth="1"/>
    <col min="3588" max="3588" width="18.6640625" customWidth="1"/>
    <col min="3589" max="3590" width="3.6640625" customWidth="1"/>
    <col min="3591" max="3591" width="18.6640625" customWidth="1"/>
    <col min="3592" max="3592" width="5.1640625" bestFit="1" customWidth="1"/>
    <col min="3593" max="3593" width="15.6640625" customWidth="1"/>
    <col min="3841" max="3841" width="15.6640625" customWidth="1"/>
    <col min="3842" max="3842" width="2.5" customWidth="1"/>
    <col min="3843" max="3843" width="3.6640625" customWidth="1"/>
    <col min="3844" max="3844" width="18.6640625" customWidth="1"/>
    <col min="3845" max="3846" width="3.6640625" customWidth="1"/>
    <col min="3847" max="3847" width="18.6640625" customWidth="1"/>
    <col min="3848" max="3848" width="5.1640625" bestFit="1" customWidth="1"/>
    <col min="3849" max="3849" width="15.6640625" customWidth="1"/>
    <col min="4097" max="4097" width="15.6640625" customWidth="1"/>
    <col min="4098" max="4098" width="2.5" customWidth="1"/>
    <col min="4099" max="4099" width="3.6640625" customWidth="1"/>
    <col min="4100" max="4100" width="18.6640625" customWidth="1"/>
    <col min="4101" max="4102" width="3.6640625" customWidth="1"/>
    <col min="4103" max="4103" width="18.6640625" customWidth="1"/>
    <col min="4104" max="4104" width="5.1640625" bestFit="1" customWidth="1"/>
    <col min="4105" max="4105" width="15.6640625" customWidth="1"/>
    <col min="4353" max="4353" width="15.6640625" customWidth="1"/>
    <col min="4354" max="4354" width="2.5" customWidth="1"/>
    <col min="4355" max="4355" width="3.6640625" customWidth="1"/>
    <col min="4356" max="4356" width="18.6640625" customWidth="1"/>
    <col min="4357" max="4358" width="3.6640625" customWidth="1"/>
    <col min="4359" max="4359" width="18.6640625" customWidth="1"/>
    <col min="4360" max="4360" width="5.1640625" bestFit="1" customWidth="1"/>
    <col min="4361" max="4361" width="15.6640625" customWidth="1"/>
    <col min="4609" max="4609" width="15.6640625" customWidth="1"/>
    <col min="4610" max="4610" width="2.5" customWidth="1"/>
    <col min="4611" max="4611" width="3.6640625" customWidth="1"/>
    <col min="4612" max="4612" width="18.6640625" customWidth="1"/>
    <col min="4613" max="4614" width="3.6640625" customWidth="1"/>
    <col min="4615" max="4615" width="18.6640625" customWidth="1"/>
    <col min="4616" max="4616" width="5.1640625" bestFit="1" customWidth="1"/>
    <col min="4617" max="4617" width="15.6640625" customWidth="1"/>
    <col min="4865" max="4865" width="15.6640625" customWidth="1"/>
    <col min="4866" max="4866" width="2.5" customWidth="1"/>
    <col min="4867" max="4867" width="3.6640625" customWidth="1"/>
    <col min="4868" max="4868" width="18.6640625" customWidth="1"/>
    <col min="4869" max="4870" width="3.6640625" customWidth="1"/>
    <col min="4871" max="4871" width="18.6640625" customWidth="1"/>
    <col min="4872" max="4872" width="5.1640625" bestFit="1" customWidth="1"/>
    <col min="4873" max="4873" width="15.6640625" customWidth="1"/>
    <col min="5121" max="5121" width="15.6640625" customWidth="1"/>
    <col min="5122" max="5122" width="2.5" customWidth="1"/>
    <col min="5123" max="5123" width="3.6640625" customWidth="1"/>
    <col min="5124" max="5124" width="18.6640625" customWidth="1"/>
    <col min="5125" max="5126" width="3.6640625" customWidth="1"/>
    <col min="5127" max="5127" width="18.6640625" customWidth="1"/>
    <col min="5128" max="5128" width="5.1640625" bestFit="1" customWidth="1"/>
    <col min="5129" max="5129" width="15.6640625" customWidth="1"/>
    <col min="5377" max="5377" width="15.6640625" customWidth="1"/>
    <col min="5378" max="5378" width="2.5" customWidth="1"/>
    <col min="5379" max="5379" width="3.6640625" customWidth="1"/>
    <col min="5380" max="5380" width="18.6640625" customWidth="1"/>
    <col min="5381" max="5382" width="3.6640625" customWidth="1"/>
    <col min="5383" max="5383" width="18.6640625" customWidth="1"/>
    <col min="5384" max="5384" width="5.1640625" bestFit="1" customWidth="1"/>
    <col min="5385" max="5385" width="15.6640625" customWidth="1"/>
    <col min="5633" max="5633" width="15.6640625" customWidth="1"/>
    <col min="5634" max="5634" width="2.5" customWidth="1"/>
    <col min="5635" max="5635" width="3.6640625" customWidth="1"/>
    <col min="5636" max="5636" width="18.6640625" customWidth="1"/>
    <col min="5637" max="5638" width="3.6640625" customWidth="1"/>
    <col min="5639" max="5639" width="18.6640625" customWidth="1"/>
    <col min="5640" max="5640" width="5.1640625" bestFit="1" customWidth="1"/>
    <col min="5641" max="5641" width="15.6640625" customWidth="1"/>
    <col min="5889" max="5889" width="15.6640625" customWidth="1"/>
    <col min="5890" max="5890" width="2.5" customWidth="1"/>
    <col min="5891" max="5891" width="3.6640625" customWidth="1"/>
    <col min="5892" max="5892" width="18.6640625" customWidth="1"/>
    <col min="5893" max="5894" width="3.6640625" customWidth="1"/>
    <col min="5895" max="5895" width="18.6640625" customWidth="1"/>
    <col min="5896" max="5896" width="5.1640625" bestFit="1" customWidth="1"/>
    <col min="5897" max="5897" width="15.6640625" customWidth="1"/>
    <col min="6145" max="6145" width="15.6640625" customWidth="1"/>
    <col min="6146" max="6146" width="2.5" customWidth="1"/>
    <col min="6147" max="6147" width="3.6640625" customWidth="1"/>
    <col min="6148" max="6148" width="18.6640625" customWidth="1"/>
    <col min="6149" max="6150" width="3.6640625" customWidth="1"/>
    <col min="6151" max="6151" width="18.6640625" customWidth="1"/>
    <col min="6152" max="6152" width="5.1640625" bestFit="1" customWidth="1"/>
    <col min="6153" max="6153" width="15.6640625" customWidth="1"/>
    <col min="6401" max="6401" width="15.6640625" customWidth="1"/>
    <col min="6402" max="6402" width="2.5" customWidth="1"/>
    <col min="6403" max="6403" width="3.6640625" customWidth="1"/>
    <col min="6404" max="6404" width="18.6640625" customWidth="1"/>
    <col min="6405" max="6406" width="3.6640625" customWidth="1"/>
    <col min="6407" max="6407" width="18.6640625" customWidth="1"/>
    <col min="6408" max="6408" width="5.1640625" bestFit="1" customWidth="1"/>
    <col min="6409" max="6409" width="15.6640625" customWidth="1"/>
    <col min="6657" max="6657" width="15.6640625" customWidth="1"/>
    <col min="6658" max="6658" width="2.5" customWidth="1"/>
    <col min="6659" max="6659" width="3.6640625" customWidth="1"/>
    <col min="6660" max="6660" width="18.6640625" customWidth="1"/>
    <col min="6661" max="6662" width="3.6640625" customWidth="1"/>
    <col min="6663" max="6663" width="18.6640625" customWidth="1"/>
    <col min="6664" max="6664" width="5.1640625" bestFit="1" customWidth="1"/>
    <col min="6665" max="6665" width="15.6640625" customWidth="1"/>
    <col min="6913" max="6913" width="15.6640625" customWidth="1"/>
    <col min="6914" max="6914" width="2.5" customWidth="1"/>
    <col min="6915" max="6915" width="3.6640625" customWidth="1"/>
    <col min="6916" max="6916" width="18.6640625" customWidth="1"/>
    <col min="6917" max="6918" width="3.6640625" customWidth="1"/>
    <col min="6919" max="6919" width="18.6640625" customWidth="1"/>
    <col min="6920" max="6920" width="5.1640625" bestFit="1" customWidth="1"/>
    <col min="6921" max="6921" width="15.6640625" customWidth="1"/>
    <col min="7169" max="7169" width="15.6640625" customWidth="1"/>
    <col min="7170" max="7170" width="2.5" customWidth="1"/>
    <col min="7171" max="7171" width="3.6640625" customWidth="1"/>
    <col min="7172" max="7172" width="18.6640625" customWidth="1"/>
    <col min="7173" max="7174" width="3.6640625" customWidth="1"/>
    <col min="7175" max="7175" width="18.6640625" customWidth="1"/>
    <col min="7176" max="7176" width="5.1640625" bestFit="1" customWidth="1"/>
    <col min="7177" max="7177" width="15.6640625" customWidth="1"/>
    <col min="7425" max="7425" width="15.6640625" customWidth="1"/>
    <col min="7426" max="7426" width="2.5" customWidth="1"/>
    <col min="7427" max="7427" width="3.6640625" customWidth="1"/>
    <col min="7428" max="7428" width="18.6640625" customWidth="1"/>
    <col min="7429" max="7430" width="3.6640625" customWidth="1"/>
    <col min="7431" max="7431" width="18.6640625" customWidth="1"/>
    <col min="7432" max="7432" width="5.1640625" bestFit="1" customWidth="1"/>
    <col min="7433" max="7433" width="15.6640625" customWidth="1"/>
    <col min="7681" max="7681" width="15.6640625" customWidth="1"/>
    <col min="7682" max="7682" width="2.5" customWidth="1"/>
    <col min="7683" max="7683" width="3.6640625" customWidth="1"/>
    <col min="7684" max="7684" width="18.6640625" customWidth="1"/>
    <col min="7685" max="7686" width="3.6640625" customWidth="1"/>
    <col min="7687" max="7687" width="18.6640625" customWidth="1"/>
    <col min="7688" max="7688" width="5.1640625" bestFit="1" customWidth="1"/>
    <col min="7689" max="7689" width="15.6640625" customWidth="1"/>
    <col min="7937" max="7937" width="15.6640625" customWidth="1"/>
    <col min="7938" max="7938" width="2.5" customWidth="1"/>
    <col min="7939" max="7939" width="3.6640625" customWidth="1"/>
    <col min="7940" max="7940" width="18.6640625" customWidth="1"/>
    <col min="7941" max="7942" width="3.6640625" customWidth="1"/>
    <col min="7943" max="7943" width="18.6640625" customWidth="1"/>
    <col min="7944" max="7944" width="5.1640625" bestFit="1" customWidth="1"/>
    <col min="7945" max="7945" width="15.6640625" customWidth="1"/>
    <col min="8193" max="8193" width="15.6640625" customWidth="1"/>
    <col min="8194" max="8194" width="2.5" customWidth="1"/>
    <col min="8195" max="8195" width="3.6640625" customWidth="1"/>
    <col min="8196" max="8196" width="18.6640625" customWidth="1"/>
    <col min="8197" max="8198" width="3.6640625" customWidth="1"/>
    <col min="8199" max="8199" width="18.6640625" customWidth="1"/>
    <col min="8200" max="8200" width="5.1640625" bestFit="1" customWidth="1"/>
    <col min="8201" max="8201" width="15.6640625" customWidth="1"/>
    <col min="8449" max="8449" width="15.6640625" customWidth="1"/>
    <col min="8450" max="8450" width="2.5" customWidth="1"/>
    <col min="8451" max="8451" width="3.6640625" customWidth="1"/>
    <col min="8452" max="8452" width="18.6640625" customWidth="1"/>
    <col min="8453" max="8454" width="3.6640625" customWidth="1"/>
    <col min="8455" max="8455" width="18.6640625" customWidth="1"/>
    <col min="8456" max="8456" width="5.1640625" bestFit="1" customWidth="1"/>
    <col min="8457" max="8457" width="15.6640625" customWidth="1"/>
    <col min="8705" max="8705" width="15.6640625" customWidth="1"/>
    <col min="8706" max="8706" width="2.5" customWidth="1"/>
    <col min="8707" max="8707" width="3.6640625" customWidth="1"/>
    <col min="8708" max="8708" width="18.6640625" customWidth="1"/>
    <col min="8709" max="8710" width="3.6640625" customWidth="1"/>
    <col min="8711" max="8711" width="18.6640625" customWidth="1"/>
    <col min="8712" max="8712" width="5.1640625" bestFit="1" customWidth="1"/>
    <col min="8713" max="8713" width="15.6640625" customWidth="1"/>
    <col min="8961" max="8961" width="15.6640625" customWidth="1"/>
    <col min="8962" max="8962" width="2.5" customWidth="1"/>
    <col min="8963" max="8963" width="3.6640625" customWidth="1"/>
    <col min="8964" max="8964" width="18.6640625" customWidth="1"/>
    <col min="8965" max="8966" width="3.6640625" customWidth="1"/>
    <col min="8967" max="8967" width="18.6640625" customWidth="1"/>
    <col min="8968" max="8968" width="5.1640625" bestFit="1" customWidth="1"/>
    <col min="8969" max="8969" width="15.6640625" customWidth="1"/>
    <col min="9217" max="9217" width="15.6640625" customWidth="1"/>
    <col min="9218" max="9218" width="2.5" customWidth="1"/>
    <col min="9219" max="9219" width="3.6640625" customWidth="1"/>
    <col min="9220" max="9220" width="18.6640625" customWidth="1"/>
    <col min="9221" max="9222" width="3.6640625" customWidth="1"/>
    <col min="9223" max="9223" width="18.6640625" customWidth="1"/>
    <col min="9224" max="9224" width="5.1640625" bestFit="1" customWidth="1"/>
    <col min="9225" max="9225" width="15.6640625" customWidth="1"/>
    <col min="9473" max="9473" width="15.6640625" customWidth="1"/>
    <col min="9474" max="9474" width="2.5" customWidth="1"/>
    <col min="9475" max="9475" width="3.6640625" customWidth="1"/>
    <col min="9476" max="9476" width="18.6640625" customWidth="1"/>
    <col min="9477" max="9478" width="3.6640625" customWidth="1"/>
    <col min="9479" max="9479" width="18.6640625" customWidth="1"/>
    <col min="9480" max="9480" width="5.1640625" bestFit="1" customWidth="1"/>
    <col min="9481" max="9481" width="15.6640625" customWidth="1"/>
    <col min="9729" max="9729" width="15.6640625" customWidth="1"/>
    <col min="9730" max="9730" width="2.5" customWidth="1"/>
    <col min="9731" max="9731" width="3.6640625" customWidth="1"/>
    <col min="9732" max="9732" width="18.6640625" customWidth="1"/>
    <col min="9733" max="9734" width="3.6640625" customWidth="1"/>
    <col min="9735" max="9735" width="18.6640625" customWidth="1"/>
    <col min="9736" max="9736" width="5.1640625" bestFit="1" customWidth="1"/>
    <col min="9737" max="9737" width="15.6640625" customWidth="1"/>
    <col min="9985" max="9985" width="15.6640625" customWidth="1"/>
    <col min="9986" max="9986" width="2.5" customWidth="1"/>
    <col min="9987" max="9987" width="3.6640625" customWidth="1"/>
    <col min="9988" max="9988" width="18.6640625" customWidth="1"/>
    <col min="9989" max="9990" width="3.6640625" customWidth="1"/>
    <col min="9991" max="9991" width="18.6640625" customWidth="1"/>
    <col min="9992" max="9992" width="5.1640625" bestFit="1" customWidth="1"/>
    <col min="9993" max="9993" width="15.6640625" customWidth="1"/>
    <col min="10241" max="10241" width="15.6640625" customWidth="1"/>
    <col min="10242" max="10242" width="2.5" customWidth="1"/>
    <col min="10243" max="10243" width="3.6640625" customWidth="1"/>
    <col min="10244" max="10244" width="18.6640625" customWidth="1"/>
    <col min="10245" max="10246" width="3.6640625" customWidth="1"/>
    <col min="10247" max="10247" width="18.6640625" customWidth="1"/>
    <col min="10248" max="10248" width="5.1640625" bestFit="1" customWidth="1"/>
    <col min="10249" max="10249" width="15.6640625" customWidth="1"/>
    <col min="10497" max="10497" width="15.6640625" customWidth="1"/>
    <col min="10498" max="10498" width="2.5" customWidth="1"/>
    <col min="10499" max="10499" width="3.6640625" customWidth="1"/>
    <col min="10500" max="10500" width="18.6640625" customWidth="1"/>
    <col min="10501" max="10502" width="3.6640625" customWidth="1"/>
    <col min="10503" max="10503" width="18.6640625" customWidth="1"/>
    <col min="10504" max="10504" width="5.1640625" bestFit="1" customWidth="1"/>
    <col min="10505" max="10505" width="15.6640625" customWidth="1"/>
    <col min="10753" max="10753" width="15.6640625" customWidth="1"/>
    <col min="10754" max="10754" width="2.5" customWidth="1"/>
    <col min="10755" max="10755" width="3.6640625" customWidth="1"/>
    <col min="10756" max="10756" width="18.6640625" customWidth="1"/>
    <col min="10757" max="10758" width="3.6640625" customWidth="1"/>
    <col min="10759" max="10759" width="18.6640625" customWidth="1"/>
    <col min="10760" max="10760" width="5.1640625" bestFit="1" customWidth="1"/>
    <col min="10761" max="10761" width="15.6640625" customWidth="1"/>
    <col min="11009" max="11009" width="15.6640625" customWidth="1"/>
    <col min="11010" max="11010" width="2.5" customWidth="1"/>
    <col min="11011" max="11011" width="3.6640625" customWidth="1"/>
    <col min="11012" max="11012" width="18.6640625" customWidth="1"/>
    <col min="11013" max="11014" width="3.6640625" customWidth="1"/>
    <col min="11015" max="11015" width="18.6640625" customWidth="1"/>
    <col min="11016" max="11016" width="5.1640625" bestFit="1" customWidth="1"/>
    <col min="11017" max="11017" width="15.6640625" customWidth="1"/>
    <col min="11265" max="11265" width="15.6640625" customWidth="1"/>
    <col min="11266" max="11266" width="2.5" customWidth="1"/>
    <col min="11267" max="11267" width="3.6640625" customWidth="1"/>
    <col min="11268" max="11268" width="18.6640625" customWidth="1"/>
    <col min="11269" max="11270" width="3.6640625" customWidth="1"/>
    <col min="11271" max="11271" width="18.6640625" customWidth="1"/>
    <col min="11272" max="11272" width="5.1640625" bestFit="1" customWidth="1"/>
    <col min="11273" max="11273" width="15.6640625" customWidth="1"/>
    <col min="11521" max="11521" width="15.6640625" customWidth="1"/>
    <col min="11522" max="11522" width="2.5" customWidth="1"/>
    <col min="11523" max="11523" width="3.6640625" customWidth="1"/>
    <col min="11524" max="11524" width="18.6640625" customWidth="1"/>
    <col min="11525" max="11526" width="3.6640625" customWidth="1"/>
    <col min="11527" max="11527" width="18.6640625" customWidth="1"/>
    <col min="11528" max="11528" width="5.1640625" bestFit="1" customWidth="1"/>
    <col min="11529" max="11529" width="15.6640625" customWidth="1"/>
    <col min="11777" max="11777" width="15.6640625" customWidth="1"/>
    <col min="11778" max="11778" width="2.5" customWidth="1"/>
    <col min="11779" max="11779" width="3.6640625" customWidth="1"/>
    <col min="11780" max="11780" width="18.6640625" customWidth="1"/>
    <col min="11781" max="11782" width="3.6640625" customWidth="1"/>
    <col min="11783" max="11783" width="18.6640625" customWidth="1"/>
    <col min="11784" max="11784" width="5.1640625" bestFit="1" customWidth="1"/>
    <col min="11785" max="11785" width="15.6640625" customWidth="1"/>
    <col min="12033" max="12033" width="15.6640625" customWidth="1"/>
    <col min="12034" max="12034" width="2.5" customWidth="1"/>
    <col min="12035" max="12035" width="3.6640625" customWidth="1"/>
    <col min="12036" max="12036" width="18.6640625" customWidth="1"/>
    <col min="12037" max="12038" width="3.6640625" customWidth="1"/>
    <col min="12039" max="12039" width="18.6640625" customWidth="1"/>
    <col min="12040" max="12040" width="5.1640625" bestFit="1" customWidth="1"/>
    <col min="12041" max="12041" width="15.6640625" customWidth="1"/>
    <col min="12289" max="12289" width="15.6640625" customWidth="1"/>
    <col min="12290" max="12290" width="2.5" customWidth="1"/>
    <col min="12291" max="12291" width="3.6640625" customWidth="1"/>
    <col min="12292" max="12292" width="18.6640625" customWidth="1"/>
    <col min="12293" max="12294" width="3.6640625" customWidth="1"/>
    <col min="12295" max="12295" width="18.6640625" customWidth="1"/>
    <col min="12296" max="12296" width="5.1640625" bestFit="1" customWidth="1"/>
    <col min="12297" max="12297" width="15.6640625" customWidth="1"/>
    <col min="12545" max="12545" width="15.6640625" customWidth="1"/>
    <col min="12546" max="12546" width="2.5" customWidth="1"/>
    <col min="12547" max="12547" width="3.6640625" customWidth="1"/>
    <col min="12548" max="12548" width="18.6640625" customWidth="1"/>
    <col min="12549" max="12550" width="3.6640625" customWidth="1"/>
    <col min="12551" max="12551" width="18.6640625" customWidth="1"/>
    <col min="12552" max="12552" width="5.1640625" bestFit="1" customWidth="1"/>
    <col min="12553" max="12553" width="15.6640625" customWidth="1"/>
    <col min="12801" max="12801" width="15.6640625" customWidth="1"/>
    <col min="12802" max="12802" width="2.5" customWidth="1"/>
    <col min="12803" max="12803" width="3.6640625" customWidth="1"/>
    <col min="12804" max="12804" width="18.6640625" customWidth="1"/>
    <col min="12805" max="12806" width="3.6640625" customWidth="1"/>
    <col min="12807" max="12807" width="18.6640625" customWidth="1"/>
    <col min="12808" max="12808" width="5.1640625" bestFit="1" customWidth="1"/>
    <col min="12809" max="12809" width="15.6640625" customWidth="1"/>
    <col min="13057" max="13057" width="15.6640625" customWidth="1"/>
    <col min="13058" max="13058" width="2.5" customWidth="1"/>
    <col min="13059" max="13059" width="3.6640625" customWidth="1"/>
    <col min="13060" max="13060" width="18.6640625" customWidth="1"/>
    <col min="13061" max="13062" width="3.6640625" customWidth="1"/>
    <col min="13063" max="13063" width="18.6640625" customWidth="1"/>
    <col min="13064" max="13064" width="5.1640625" bestFit="1" customWidth="1"/>
    <col min="13065" max="13065" width="15.6640625" customWidth="1"/>
    <col min="13313" max="13313" width="15.6640625" customWidth="1"/>
    <col min="13314" max="13314" width="2.5" customWidth="1"/>
    <col min="13315" max="13315" width="3.6640625" customWidth="1"/>
    <col min="13316" max="13316" width="18.6640625" customWidth="1"/>
    <col min="13317" max="13318" width="3.6640625" customWidth="1"/>
    <col min="13319" max="13319" width="18.6640625" customWidth="1"/>
    <col min="13320" max="13320" width="5.1640625" bestFit="1" customWidth="1"/>
    <col min="13321" max="13321" width="15.6640625" customWidth="1"/>
    <col min="13569" max="13569" width="15.6640625" customWidth="1"/>
    <col min="13570" max="13570" width="2.5" customWidth="1"/>
    <col min="13571" max="13571" width="3.6640625" customWidth="1"/>
    <col min="13572" max="13572" width="18.6640625" customWidth="1"/>
    <col min="13573" max="13574" width="3.6640625" customWidth="1"/>
    <col min="13575" max="13575" width="18.6640625" customWidth="1"/>
    <col min="13576" max="13576" width="5.1640625" bestFit="1" customWidth="1"/>
    <col min="13577" max="13577" width="15.6640625" customWidth="1"/>
    <col min="13825" max="13825" width="15.6640625" customWidth="1"/>
    <col min="13826" max="13826" width="2.5" customWidth="1"/>
    <col min="13827" max="13827" width="3.6640625" customWidth="1"/>
    <col min="13828" max="13828" width="18.6640625" customWidth="1"/>
    <col min="13829" max="13830" width="3.6640625" customWidth="1"/>
    <col min="13831" max="13831" width="18.6640625" customWidth="1"/>
    <col min="13832" max="13832" width="5.1640625" bestFit="1" customWidth="1"/>
    <col min="13833" max="13833" width="15.6640625" customWidth="1"/>
    <col min="14081" max="14081" width="15.6640625" customWidth="1"/>
    <col min="14082" max="14082" width="2.5" customWidth="1"/>
    <col min="14083" max="14083" width="3.6640625" customWidth="1"/>
    <col min="14084" max="14084" width="18.6640625" customWidth="1"/>
    <col min="14085" max="14086" width="3.6640625" customWidth="1"/>
    <col min="14087" max="14087" width="18.6640625" customWidth="1"/>
    <col min="14088" max="14088" width="5.1640625" bestFit="1" customWidth="1"/>
    <col min="14089" max="14089" width="15.6640625" customWidth="1"/>
    <col min="14337" max="14337" width="15.6640625" customWidth="1"/>
    <col min="14338" max="14338" width="2.5" customWidth="1"/>
    <col min="14339" max="14339" width="3.6640625" customWidth="1"/>
    <col min="14340" max="14340" width="18.6640625" customWidth="1"/>
    <col min="14341" max="14342" width="3.6640625" customWidth="1"/>
    <col min="14343" max="14343" width="18.6640625" customWidth="1"/>
    <col min="14344" max="14344" width="5.1640625" bestFit="1" customWidth="1"/>
    <col min="14345" max="14345" width="15.6640625" customWidth="1"/>
    <col min="14593" max="14593" width="15.6640625" customWidth="1"/>
    <col min="14594" max="14594" width="2.5" customWidth="1"/>
    <col min="14595" max="14595" width="3.6640625" customWidth="1"/>
    <col min="14596" max="14596" width="18.6640625" customWidth="1"/>
    <col min="14597" max="14598" width="3.6640625" customWidth="1"/>
    <col min="14599" max="14599" width="18.6640625" customWidth="1"/>
    <col min="14600" max="14600" width="5.1640625" bestFit="1" customWidth="1"/>
    <col min="14601" max="14601" width="15.6640625" customWidth="1"/>
    <col min="14849" max="14849" width="15.6640625" customWidth="1"/>
    <col min="14850" max="14850" width="2.5" customWidth="1"/>
    <col min="14851" max="14851" width="3.6640625" customWidth="1"/>
    <col min="14852" max="14852" width="18.6640625" customWidth="1"/>
    <col min="14853" max="14854" width="3.6640625" customWidth="1"/>
    <col min="14855" max="14855" width="18.6640625" customWidth="1"/>
    <col min="14856" max="14856" width="5.1640625" bestFit="1" customWidth="1"/>
    <col min="14857" max="14857" width="15.6640625" customWidth="1"/>
    <col min="15105" max="15105" width="15.6640625" customWidth="1"/>
    <col min="15106" max="15106" width="2.5" customWidth="1"/>
    <col min="15107" max="15107" width="3.6640625" customWidth="1"/>
    <col min="15108" max="15108" width="18.6640625" customWidth="1"/>
    <col min="15109" max="15110" width="3.6640625" customWidth="1"/>
    <col min="15111" max="15111" width="18.6640625" customWidth="1"/>
    <col min="15112" max="15112" width="5.1640625" bestFit="1" customWidth="1"/>
    <col min="15113" max="15113" width="15.6640625" customWidth="1"/>
    <col min="15361" max="15361" width="15.6640625" customWidth="1"/>
    <col min="15362" max="15362" width="2.5" customWidth="1"/>
    <col min="15363" max="15363" width="3.6640625" customWidth="1"/>
    <col min="15364" max="15364" width="18.6640625" customWidth="1"/>
    <col min="15365" max="15366" width="3.6640625" customWidth="1"/>
    <col min="15367" max="15367" width="18.6640625" customWidth="1"/>
    <col min="15368" max="15368" width="5.1640625" bestFit="1" customWidth="1"/>
    <col min="15369" max="15369" width="15.6640625" customWidth="1"/>
    <col min="15617" max="15617" width="15.6640625" customWidth="1"/>
    <col min="15618" max="15618" width="2.5" customWidth="1"/>
    <col min="15619" max="15619" width="3.6640625" customWidth="1"/>
    <col min="15620" max="15620" width="18.6640625" customWidth="1"/>
    <col min="15621" max="15622" width="3.6640625" customWidth="1"/>
    <col min="15623" max="15623" width="18.6640625" customWidth="1"/>
    <col min="15624" max="15624" width="5.1640625" bestFit="1" customWidth="1"/>
    <col min="15625" max="15625" width="15.6640625" customWidth="1"/>
    <col min="15873" max="15873" width="15.6640625" customWidth="1"/>
    <col min="15874" max="15874" width="2.5" customWidth="1"/>
    <col min="15875" max="15875" width="3.6640625" customWidth="1"/>
    <col min="15876" max="15876" width="18.6640625" customWidth="1"/>
    <col min="15877" max="15878" width="3.6640625" customWidth="1"/>
    <col min="15879" max="15879" width="18.6640625" customWidth="1"/>
    <col min="15880" max="15880" width="5.1640625" bestFit="1" customWidth="1"/>
    <col min="15881" max="15881" width="15.6640625" customWidth="1"/>
    <col min="16129" max="16129" width="15.6640625" customWidth="1"/>
    <col min="16130" max="16130" width="2.5" customWidth="1"/>
    <col min="16131" max="16131" width="3.6640625" customWidth="1"/>
    <col min="16132" max="16132" width="18.6640625" customWidth="1"/>
    <col min="16133" max="16134" width="3.6640625" customWidth="1"/>
    <col min="16135" max="16135" width="18.6640625" customWidth="1"/>
    <col min="16136" max="16136" width="5.1640625" bestFit="1" customWidth="1"/>
    <col min="16137" max="16137" width="15.6640625" customWidth="1"/>
  </cols>
  <sheetData>
    <row r="1" spans="1:9" x14ac:dyDescent="0.2">
      <c r="A1" s="1" t="s">
        <v>0</v>
      </c>
      <c r="B1" s="2"/>
      <c r="C1" s="2"/>
      <c r="D1" s="2"/>
      <c r="E1" s="3" t="s">
        <v>1</v>
      </c>
      <c r="G1" s="2"/>
      <c r="H1" s="2"/>
      <c r="I1" s="2"/>
    </row>
    <row r="2" spans="1:9" x14ac:dyDescent="0.2">
      <c r="A2" s="1"/>
      <c r="B2" s="2"/>
      <c r="C2" s="2"/>
      <c r="D2" s="2"/>
      <c r="G2" s="2"/>
      <c r="H2" s="2"/>
      <c r="I2" s="2"/>
    </row>
    <row r="3" spans="1:9" s="5" customFormat="1" ht="14" x14ac:dyDescent="0.2">
      <c r="B3" s="6"/>
      <c r="C3" s="6">
        <v>1</v>
      </c>
      <c r="D3" s="6" t="s">
        <v>2</v>
      </c>
      <c r="E3" s="7"/>
      <c r="F3" s="7"/>
      <c r="G3" s="6"/>
      <c r="H3" s="6"/>
      <c r="I3" s="6"/>
    </row>
    <row r="4" spans="1:9" s="5" customFormat="1" ht="14" x14ac:dyDescent="0.2">
      <c r="B4" s="6"/>
      <c r="C4" s="6">
        <v>2</v>
      </c>
      <c r="D4" s="6" t="s">
        <v>3</v>
      </c>
      <c r="E4" s="7"/>
      <c r="F4" s="7"/>
      <c r="G4" s="6"/>
      <c r="H4" s="6"/>
      <c r="I4" s="6"/>
    </row>
    <row r="5" spans="1:9" s="5" customFormat="1" ht="14" x14ac:dyDescent="0.2">
      <c r="B5" s="6"/>
      <c r="C5" s="6">
        <v>3</v>
      </c>
      <c r="D5" s="6" t="s">
        <v>4</v>
      </c>
      <c r="E5" s="7"/>
      <c r="F5" s="7"/>
      <c r="G5" s="6"/>
      <c r="H5" s="6"/>
      <c r="I5" s="6"/>
    </row>
    <row r="6" spans="1:9" s="5" customFormat="1" ht="14" x14ac:dyDescent="0.2">
      <c r="B6" s="6"/>
      <c r="C6" s="6">
        <v>4</v>
      </c>
      <c r="D6" s="6" t="s">
        <v>5</v>
      </c>
      <c r="E6" s="7"/>
      <c r="F6" s="7"/>
      <c r="G6" s="6"/>
      <c r="H6" s="6"/>
      <c r="I6" s="6"/>
    </row>
    <row r="7" spans="1:9" s="5" customFormat="1" ht="14" x14ac:dyDescent="0.2">
      <c r="B7" s="6"/>
      <c r="C7" s="6">
        <v>5</v>
      </c>
      <c r="D7" s="6" t="s">
        <v>6</v>
      </c>
      <c r="E7" s="7"/>
      <c r="F7" s="7"/>
      <c r="G7" s="6"/>
      <c r="H7" s="6"/>
      <c r="I7" s="6"/>
    </row>
    <row r="8" spans="1:9" s="5" customFormat="1" ht="14" x14ac:dyDescent="0.2">
      <c r="B8" s="6"/>
      <c r="C8" s="6">
        <v>6</v>
      </c>
      <c r="D8" s="8" t="s">
        <v>7</v>
      </c>
      <c r="E8" s="7"/>
      <c r="F8" s="7"/>
      <c r="G8" s="6"/>
      <c r="H8" s="6"/>
      <c r="I8" s="6"/>
    </row>
    <row r="9" spans="1:9" s="5" customFormat="1" ht="14" x14ac:dyDescent="0.2">
      <c r="B9" s="6"/>
      <c r="C9" s="6">
        <v>7</v>
      </c>
      <c r="D9" s="6" t="s">
        <v>8</v>
      </c>
      <c r="E9" s="7"/>
      <c r="F9" s="7"/>
      <c r="G9" s="6"/>
      <c r="H9" s="6"/>
      <c r="I9" s="6"/>
    </row>
    <row r="10" spans="1:9" s="5" customFormat="1" ht="14" x14ac:dyDescent="0.2">
      <c r="B10" s="6"/>
      <c r="C10" s="6">
        <v>8</v>
      </c>
      <c r="D10" s="6"/>
      <c r="E10" s="7"/>
      <c r="F10" s="7"/>
      <c r="G10" s="6"/>
      <c r="H10" s="6"/>
      <c r="I10" s="6"/>
    </row>
    <row r="11" spans="1:9" s="5" customFormat="1" ht="14" x14ac:dyDescent="0.2">
      <c r="B11" s="6"/>
      <c r="C11" s="6"/>
      <c r="D11" s="6"/>
      <c r="E11" s="7"/>
      <c r="F11" s="7"/>
      <c r="G11" s="6"/>
      <c r="H11" s="6"/>
      <c r="I11" s="6"/>
    </row>
    <row r="12" spans="1:9" x14ac:dyDescent="0.2">
      <c r="A12" s="2" t="s">
        <v>9</v>
      </c>
      <c r="B12" s="2"/>
      <c r="C12" s="2"/>
      <c r="D12" s="2"/>
      <c r="G12" s="2"/>
      <c r="H12" s="2"/>
      <c r="I12" s="2" t="s">
        <v>10</v>
      </c>
    </row>
    <row r="13" spans="1:9" x14ac:dyDescent="0.2">
      <c r="A13" s="2"/>
      <c r="B13" s="2"/>
      <c r="C13" s="2"/>
      <c r="D13" s="2"/>
      <c r="G13" s="2"/>
      <c r="H13" s="2"/>
      <c r="I13" s="2"/>
    </row>
    <row r="14" spans="1:9" x14ac:dyDescent="0.2">
      <c r="A14" s="9" t="s">
        <v>11</v>
      </c>
      <c r="B14" s="9"/>
      <c r="C14" s="9" t="s">
        <v>12</v>
      </c>
      <c r="D14" s="9"/>
      <c r="E14" s="10"/>
      <c r="F14" s="10"/>
      <c r="G14" s="9"/>
      <c r="H14" s="9" t="s">
        <v>12</v>
      </c>
      <c r="I14" s="9" t="s">
        <v>11</v>
      </c>
    </row>
    <row r="15" spans="1:9" x14ac:dyDescent="0.2">
      <c r="A15" s="9"/>
      <c r="B15" s="9" t="s">
        <v>13</v>
      </c>
      <c r="C15" s="9">
        <v>451</v>
      </c>
      <c r="D15" s="9" t="str">
        <f>VLOOKUP(E15,$C$3:$D$10,2,0)</f>
        <v>VC MAMER</v>
      </c>
      <c r="E15" s="10">
        <v>1</v>
      </c>
      <c r="F15" s="10">
        <v>8</v>
      </c>
      <c r="G15" s="9">
        <f>VLOOKUP(F15,$C$3:$D$10,2,0)</f>
        <v>0</v>
      </c>
      <c r="H15" s="10" t="s">
        <v>14</v>
      </c>
      <c r="I15" s="9"/>
    </row>
    <row r="16" spans="1:9" x14ac:dyDescent="0.2">
      <c r="A16" s="9"/>
      <c r="B16" s="9" t="s">
        <v>13</v>
      </c>
      <c r="C16" s="9">
        <f>SUM(C15+1)</f>
        <v>452</v>
      </c>
      <c r="D16" s="9" t="str">
        <f>VLOOKUP(E16,$C$3:$D$10,2,0)</f>
        <v>VC FENTANGE</v>
      </c>
      <c r="E16" s="10">
        <v>2</v>
      </c>
      <c r="F16" s="10">
        <v>7</v>
      </c>
      <c r="G16" s="9" t="str">
        <f>VLOOKUP(F16,$C$3:$D$10,2,0)</f>
        <v>V80 PETANGE</v>
      </c>
      <c r="H16" s="10" t="s">
        <v>14</v>
      </c>
      <c r="I16" s="9"/>
    </row>
    <row r="17" spans="1:9" x14ac:dyDescent="0.2">
      <c r="A17" s="9"/>
      <c r="B17" s="9" t="s">
        <v>13</v>
      </c>
      <c r="C17" s="9">
        <f>SUM(C16+1)</f>
        <v>453</v>
      </c>
      <c r="D17" s="9" t="str">
        <f>VLOOKUP(E17,$C$3:$D$10,2,0)</f>
        <v>CHEV DIEKIRCH</v>
      </c>
      <c r="E17" s="10">
        <v>3</v>
      </c>
      <c r="F17" s="10">
        <v>6</v>
      </c>
      <c r="G17" s="9" t="str">
        <f>VLOOKUP(F17,$C$3:$D$10,2,0)</f>
        <v>ENT. VCL/VCBIS</v>
      </c>
      <c r="H17" s="10" t="s">
        <v>14</v>
      </c>
      <c r="I17" s="9"/>
    </row>
    <row r="18" spans="1:9" x14ac:dyDescent="0.2">
      <c r="A18" s="9"/>
      <c r="B18" s="9" t="s">
        <v>13</v>
      </c>
      <c r="C18" s="9">
        <f>SUM(C17+1)</f>
        <v>454</v>
      </c>
      <c r="D18" s="9" t="str">
        <f>VLOOKUP(E18,$C$3:$D$10,2,0)</f>
        <v>VB ECHTERNACH</v>
      </c>
      <c r="E18" s="10">
        <v>4</v>
      </c>
      <c r="F18" s="10">
        <v>5</v>
      </c>
      <c r="G18" s="9" t="str">
        <f>VLOOKUP(F18,$C$3:$D$10,2,0)</f>
        <v>ESCHER VBC 2</v>
      </c>
      <c r="H18" s="10" t="s">
        <v>14</v>
      </c>
      <c r="I18" s="9"/>
    </row>
    <row r="20" spans="1:9" x14ac:dyDescent="0.2">
      <c r="A20" s="2" t="s">
        <v>15</v>
      </c>
      <c r="B20" s="2"/>
      <c r="C20" s="2"/>
      <c r="D20" s="2"/>
      <c r="G20" s="2"/>
      <c r="H20" s="2"/>
      <c r="I20" s="2" t="s">
        <v>16</v>
      </c>
    </row>
    <row r="21" spans="1:9" x14ac:dyDescent="0.2">
      <c r="A21" s="2"/>
      <c r="B21" s="2"/>
      <c r="C21" s="2"/>
      <c r="D21" s="2"/>
      <c r="G21" s="2"/>
      <c r="H21" s="2"/>
      <c r="I21" s="2"/>
    </row>
    <row r="22" spans="1:9" x14ac:dyDescent="0.2">
      <c r="A22" s="9" t="s">
        <v>11</v>
      </c>
      <c r="B22" s="9"/>
      <c r="C22" s="9" t="s">
        <v>12</v>
      </c>
      <c r="D22" s="9"/>
      <c r="E22" s="10"/>
      <c r="F22" s="10"/>
      <c r="G22" s="9"/>
      <c r="H22" s="9" t="s">
        <v>12</v>
      </c>
      <c r="I22" s="9" t="s">
        <v>11</v>
      </c>
    </row>
    <row r="23" spans="1:9" x14ac:dyDescent="0.2">
      <c r="A23" s="9"/>
      <c r="B23" s="9" t="s">
        <v>13</v>
      </c>
      <c r="C23" s="9">
        <v>455</v>
      </c>
      <c r="D23" s="9" t="str">
        <f>VLOOKUP(E23,$C$3:$D$10,2,0)</f>
        <v>V80 PETANGE</v>
      </c>
      <c r="E23" s="10">
        <v>7</v>
      </c>
      <c r="F23" s="10">
        <v>1</v>
      </c>
      <c r="G23" s="9" t="str">
        <f>VLOOKUP(F23,$C$3:$D$10,2,0)</f>
        <v>VC MAMER</v>
      </c>
      <c r="H23" s="10" t="s">
        <v>14</v>
      </c>
      <c r="I23" s="9"/>
    </row>
    <row r="24" spans="1:9" x14ac:dyDescent="0.2">
      <c r="A24" s="9"/>
      <c r="B24" s="9" t="s">
        <v>13</v>
      </c>
      <c r="C24" s="9">
        <f>SUM(C23+1)</f>
        <v>456</v>
      </c>
      <c r="D24" s="9" t="str">
        <f>VLOOKUP(E24,$C$3:$D$10,2,0)</f>
        <v>ENT. VCL/VCBIS</v>
      </c>
      <c r="E24" s="10">
        <v>6</v>
      </c>
      <c r="F24" s="10">
        <v>2</v>
      </c>
      <c r="G24" s="9" t="str">
        <f>VLOOKUP(F24,$C$3:$D$10,2,0)</f>
        <v>VC FENTANGE</v>
      </c>
      <c r="H24" s="10" t="s">
        <v>14</v>
      </c>
      <c r="I24" s="9"/>
    </row>
    <row r="25" spans="1:9" x14ac:dyDescent="0.2">
      <c r="A25" s="9"/>
      <c r="B25" s="9" t="s">
        <v>13</v>
      </c>
      <c r="C25" s="9">
        <f>SUM(C24+1)</f>
        <v>457</v>
      </c>
      <c r="D25" s="9" t="str">
        <f>VLOOKUP(E25,$C$3:$D$10,2,0)</f>
        <v>ESCHER VBC 2</v>
      </c>
      <c r="E25" s="10">
        <v>5</v>
      </c>
      <c r="F25" s="10">
        <v>3</v>
      </c>
      <c r="G25" s="9" t="str">
        <f>VLOOKUP(F25,$C$3:$D$10,2,0)</f>
        <v>CHEV DIEKIRCH</v>
      </c>
      <c r="H25" s="10" t="s">
        <v>14</v>
      </c>
      <c r="I25" s="9"/>
    </row>
    <row r="26" spans="1:9" x14ac:dyDescent="0.2">
      <c r="A26" s="9"/>
      <c r="B26" s="9" t="s">
        <v>13</v>
      </c>
      <c r="C26" s="9">
        <f>SUM(C25+1)</f>
        <v>458</v>
      </c>
      <c r="D26" s="9">
        <f>VLOOKUP(E26,$C$3:$D$10,2,0)</f>
        <v>0</v>
      </c>
      <c r="E26" s="10">
        <v>8</v>
      </c>
      <c r="F26" s="10">
        <v>4</v>
      </c>
      <c r="G26" s="9" t="str">
        <f>VLOOKUP(F26,$C$3:$D$10,2,0)</f>
        <v>VB ECHTERNACH</v>
      </c>
      <c r="H26" s="10" t="s">
        <v>14</v>
      </c>
      <c r="I26" s="9"/>
    </row>
    <row r="28" spans="1:9" x14ac:dyDescent="0.2">
      <c r="A28" s="2" t="s">
        <v>17</v>
      </c>
      <c r="B28" s="2"/>
      <c r="C28" s="2"/>
      <c r="D28" s="2"/>
      <c r="G28" s="2"/>
      <c r="H28" s="2"/>
      <c r="I28" s="2" t="s">
        <v>18</v>
      </c>
    </row>
    <row r="29" spans="1:9" x14ac:dyDescent="0.2">
      <c r="A29" s="2"/>
      <c r="B29" s="2"/>
      <c r="C29" s="2"/>
      <c r="D29" s="2"/>
      <c r="G29" s="2"/>
      <c r="H29" s="2"/>
      <c r="I29" s="2"/>
    </row>
    <row r="30" spans="1:9" x14ac:dyDescent="0.2">
      <c r="A30" s="9" t="s">
        <v>11</v>
      </c>
      <c r="B30" s="9"/>
      <c r="C30" s="9" t="s">
        <v>12</v>
      </c>
      <c r="D30" s="9"/>
      <c r="E30" s="10"/>
      <c r="F30" s="10"/>
      <c r="G30" s="9"/>
      <c r="H30" s="9" t="s">
        <v>12</v>
      </c>
      <c r="I30" s="9" t="s">
        <v>11</v>
      </c>
    </row>
    <row r="31" spans="1:9" x14ac:dyDescent="0.2">
      <c r="A31" s="9"/>
      <c r="B31" s="9" t="s">
        <v>13</v>
      </c>
      <c r="C31" s="9">
        <v>459</v>
      </c>
      <c r="D31" s="9" t="str">
        <f>VLOOKUP(E31,$C$3:$D$10,2,0)</f>
        <v>VC MAMER</v>
      </c>
      <c r="E31" s="10">
        <v>1</v>
      </c>
      <c r="F31" s="10">
        <v>6</v>
      </c>
      <c r="G31" s="9" t="str">
        <f>VLOOKUP(F31,$C$3:$D$10,2,0)</f>
        <v>ENT. VCL/VCBIS</v>
      </c>
      <c r="H31" s="10" t="s">
        <v>14</v>
      </c>
      <c r="I31" s="9"/>
    </row>
    <row r="32" spans="1:9" x14ac:dyDescent="0.2">
      <c r="A32" s="9"/>
      <c r="B32" s="9" t="s">
        <v>13</v>
      </c>
      <c r="C32" s="9">
        <f>SUM(C31+1)</f>
        <v>460</v>
      </c>
      <c r="D32" s="9" t="str">
        <f>VLOOKUP(E32,$C$3:$D$10,2,0)</f>
        <v>VC FENTANGE</v>
      </c>
      <c r="E32" s="10">
        <v>2</v>
      </c>
      <c r="F32" s="10">
        <v>5</v>
      </c>
      <c r="G32" s="9" t="str">
        <f>VLOOKUP(F32,$C$3:$D$10,2,0)</f>
        <v>ESCHER VBC 2</v>
      </c>
      <c r="H32" s="10" t="s">
        <v>14</v>
      </c>
      <c r="I32" s="9"/>
    </row>
    <row r="33" spans="1:9" x14ac:dyDescent="0.2">
      <c r="A33" s="9"/>
      <c r="B33" s="9" t="s">
        <v>13</v>
      </c>
      <c r="C33" s="9">
        <f>SUM(C32+1)</f>
        <v>461</v>
      </c>
      <c r="D33" s="9" t="str">
        <f>VLOOKUP(E33,$C$3:$D$10,2,0)</f>
        <v>CHEV DIEKIRCH</v>
      </c>
      <c r="E33" s="10">
        <v>3</v>
      </c>
      <c r="F33" s="10">
        <v>4</v>
      </c>
      <c r="G33" s="9" t="str">
        <f>VLOOKUP(F33,$C$3:$D$10,2,0)</f>
        <v>VB ECHTERNACH</v>
      </c>
      <c r="H33" s="10" t="s">
        <v>14</v>
      </c>
      <c r="I33" s="9"/>
    </row>
    <row r="34" spans="1:9" x14ac:dyDescent="0.2">
      <c r="A34" s="9"/>
      <c r="B34" s="9" t="s">
        <v>13</v>
      </c>
      <c r="C34" s="9">
        <f>SUM(C33+1)</f>
        <v>462</v>
      </c>
      <c r="D34" s="9" t="str">
        <f>VLOOKUP(E34,$C$3:$D$10,2,0)</f>
        <v>V80 PETANGE</v>
      </c>
      <c r="E34" s="10">
        <v>7</v>
      </c>
      <c r="F34" s="10">
        <v>8</v>
      </c>
      <c r="G34" s="9">
        <f>VLOOKUP(F34,$C$3:$D$10,2,0)</f>
        <v>0</v>
      </c>
      <c r="H34" s="10" t="s">
        <v>14</v>
      </c>
      <c r="I34" s="9"/>
    </row>
    <row r="36" spans="1:9" x14ac:dyDescent="0.2">
      <c r="A36" s="2" t="s">
        <v>19</v>
      </c>
      <c r="B36" s="2"/>
      <c r="C36" s="2"/>
      <c r="D36" s="2"/>
      <c r="G36" s="2"/>
      <c r="H36" s="2"/>
      <c r="I36" s="2" t="s">
        <v>20</v>
      </c>
    </row>
    <row r="37" spans="1:9" x14ac:dyDescent="0.2">
      <c r="A37" s="2"/>
      <c r="B37" s="2"/>
      <c r="C37" s="2"/>
      <c r="D37" s="2"/>
      <c r="G37" s="2"/>
      <c r="H37" s="2"/>
      <c r="I37" s="2"/>
    </row>
    <row r="38" spans="1:9" x14ac:dyDescent="0.2">
      <c r="A38" s="9" t="s">
        <v>11</v>
      </c>
      <c r="B38" s="9"/>
      <c r="C38" s="9" t="s">
        <v>12</v>
      </c>
      <c r="D38" s="9"/>
      <c r="E38" s="10"/>
      <c r="F38" s="10"/>
      <c r="G38" s="9"/>
      <c r="H38" s="9" t="s">
        <v>12</v>
      </c>
      <c r="I38" s="9" t="s">
        <v>11</v>
      </c>
    </row>
    <row r="39" spans="1:9" x14ac:dyDescent="0.2">
      <c r="A39" s="9"/>
      <c r="B39" s="9" t="s">
        <v>13</v>
      </c>
      <c r="C39" s="9">
        <v>463</v>
      </c>
      <c r="D39" s="9" t="str">
        <f>VLOOKUP(E39,$C$3:$D$10,2,0)</f>
        <v>ESCHER VBC 2</v>
      </c>
      <c r="E39" s="10">
        <v>5</v>
      </c>
      <c r="F39" s="10">
        <v>1</v>
      </c>
      <c r="G39" s="9" t="str">
        <f>VLOOKUP(F39,$C$3:$D$10,2,0)</f>
        <v>VC MAMER</v>
      </c>
      <c r="H39" s="10" t="s">
        <v>14</v>
      </c>
      <c r="I39" s="9"/>
    </row>
    <row r="40" spans="1:9" x14ac:dyDescent="0.2">
      <c r="A40" s="9"/>
      <c r="B40" s="9" t="s">
        <v>13</v>
      </c>
      <c r="C40" s="9">
        <f>SUM(C39+1)</f>
        <v>464</v>
      </c>
      <c r="D40" s="9" t="str">
        <f>VLOOKUP(E40,$C$3:$D$10,2,0)</f>
        <v>VB ECHTERNACH</v>
      </c>
      <c r="E40" s="10">
        <v>4</v>
      </c>
      <c r="F40" s="10">
        <v>2</v>
      </c>
      <c r="G40" s="9" t="str">
        <f>VLOOKUP(F40,$C$3:$D$10,2,0)</f>
        <v>VC FENTANGE</v>
      </c>
      <c r="H40" s="10" t="s">
        <v>14</v>
      </c>
      <c r="I40" s="9"/>
    </row>
    <row r="41" spans="1:9" x14ac:dyDescent="0.2">
      <c r="A41" s="9"/>
      <c r="B41" s="9" t="s">
        <v>13</v>
      </c>
      <c r="C41" s="9">
        <f>SUM(C40+1)</f>
        <v>465</v>
      </c>
      <c r="D41" s="9">
        <f>VLOOKUP(E41,$C$3:$D$10,2,0)</f>
        <v>0</v>
      </c>
      <c r="E41" s="10">
        <v>8</v>
      </c>
      <c r="F41" s="10">
        <v>3</v>
      </c>
      <c r="G41" s="9" t="str">
        <f>VLOOKUP(F41,$C$3:$D$10,2,0)</f>
        <v>CHEV DIEKIRCH</v>
      </c>
      <c r="H41" s="10" t="s">
        <v>14</v>
      </c>
      <c r="I41" s="9"/>
    </row>
    <row r="42" spans="1:9" x14ac:dyDescent="0.2">
      <c r="A42" s="9"/>
      <c r="B42" s="9" t="s">
        <v>13</v>
      </c>
      <c r="C42" s="9">
        <f>SUM(C41+1)</f>
        <v>466</v>
      </c>
      <c r="D42" s="9" t="str">
        <f>VLOOKUP(E42,$C$3:$D$10,2,0)</f>
        <v>ENT. VCL/VCBIS</v>
      </c>
      <c r="E42" s="10">
        <v>6</v>
      </c>
      <c r="F42" s="10">
        <v>7</v>
      </c>
      <c r="G42" s="9" t="str">
        <f>VLOOKUP(F42,$C$3:$D$10,2,0)</f>
        <v>V80 PETANGE</v>
      </c>
      <c r="H42" s="10" t="s">
        <v>14</v>
      </c>
      <c r="I42" s="9"/>
    </row>
    <row r="44" spans="1:9" x14ac:dyDescent="0.2">
      <c r="A44" s="2" t="s">
        <v>21</v>
      </c>
      <c r="B44" s="2"/>
      <c r="C44" s="2"/>
      <c r="D44" s="2"/>
      <c r="G44" s="2"/>
      <c r="H44" s="2"/>
      <c r="I44" t="s">
        <v>22</v>
      </c>
    </row>
    <row r="45" spans="1:9" x14ac:dyDescent="0.2">
      <c r="A45" s="2"/>
      <c r="B45" s="2"/>
      <c r="C45" s="2"/>
      <c r="D45" s="2"/>
      <c r="G45" s="2"/>
      <c r="H45" s="2"/>
      <c r="I45" s="11"/>
    </row>
    <row r="46" spans="1:9" x14ac:dyDescent="0.2">
      <c r="A46" s="9" t="s">
        <v>11</v>
      </c>
      <c r="B46" s="9"/>
      <c r="C46" s="9" t="s">
        <v>12</v>
      </c>
      <c r="D46" s="9"/>
      <c r="E46" s="10"/>
      <c r="F46" s="10"/>
      <c r="G46" s="9"/>
      <c r="H46" s="9" t="s">
        <v>12</v>
      </c>
      <c r="I46" s="9" t="s">
        <v>11</v>
      </c>
    </row>
    <row r="47" spans="1:9" x14ac:dyDescent="0.2">
      <c r="A47" s="9"/>
      <c r="B47" s="9" t="s">
        <v>13</v>
      </c>
      <c r="C47" s="9">
        <v>467</v>
      </c>
      <c r="D47" s="9" t="str">
        <f>VLOOKUP(E47,$C$3:$D$10,2,0)</f>
        <v>VC MAMER</v>
      </c>
      <c r="E47" s="10">
        <v>1</v>
      </c>
      <c r="F47" s="10">
        <v>4</v>
      </c>
      <c r="G47" s="9" t="str">
        <f>VLOOKUP(F47,$C$3:$D$10,2,0)</f>
        <v>VB ECHTERNACH</v>
      </c>
      <c r="H47" s="10" t="s">
        <v>14</v>
      </c>
      <c r="I47" s="9"/>
    </row>
    <row r="48" spans="1:9" x14ac:dyDescent="0.2">
      <c r="A48" s="9"/>
      <c r="B48" s="9" t="s">
        <v>13</v>
      </c>
      <c r="C48" s="9">
        <f>SUM(C47+1)</f>
        <v>468</v>
      </c>
      <c r="D48" s="9" t="str">
        <f>VLOOKUP(E48,$C$3:$D$10,2,0)</f>
        <v>VC FENTANGE</v>
      </c>
      <c r="E48" s="10">
        <v>2</v>
      </c>
      <c r="F48" s="10">
        <v>3</v>
      </c>
      <c r="G48" s="9" t="str">
        <f>VLOOKUP(F48,$C$3:$D$10,2,0)</f>
        <v>CHEV DIEKIRCH</v>
      </c>
      <c r="H48" s="10" t="s">
        <v>14</v>
      </c>
      <c r="I48" s="9"/>
    </row>
    <row r="49" spans="1:9" x14ac:dyDescent="0.2">
      <c r="A49" s="9"/>
      <c r="B49" s="9" t="s">
        <v>13</v>
      </c>
      <c r="C49" s="9">
        <f>SUM(C48+1)</f>
        <v>469</v>
      </c>
      <c r="D49" s="9" t="str">
        <f>VLOOKUP(E49,$C$3:$D$10,2,0)</f>
        <v>V80 PETANGE</v>
      </c>
      <c r="E49" s="10">
        <v>7</v>
      </c>
      <c r="F49" s="10">
        <v>5</v>
      </c>
      <c r="G49" s="9" t="str">
        <f>VLOOKUP(F49,$C$3:$D$10,2,0)</f>
        <v>ESCHER VBC 2</v>
      </c>
      <c r="H49" s="10" t="s">
        <v>14</v>
      </c>
      <c r="I49" s="9"/>
    </row>
    <row r="50" spans="1:9" x14ac:dyDescent="0.2">
      <c r="A50" s="9"/>
      <c r="B50" s="9" t="s">
        <v>13</v>
      </c>
      <c r="C50" s="9">
        <f>SUM(C49+1)</f>
        <v>470</v>
      </c>
      <c r="D50" s="9" t="str">
        <f>VLOOKUP(E50,$C$3:$D$10,2,0)</f>
        <v>ENT. VCL/VCBIS</v>
      </c>
      <c r="E50" s="10">
        <v>6</v>
      </c>
      <c r="F50" s="10">
        <v>8</v>
      </c>
      <c r="G50" s="9">
        <f>VLOOKUP(F50,$C$3:$D$10,2,0)</f>
        <v>0</v>
      </c>
      <c r="H50" s="10" t="s">
        <v>14</v>
      </c>
      <c r="I50" s="9"/>
    </row>
    <row r="52" spans="1:9" x14ac:dyDescent="0.2">
      <c r="A52" s="2" t="s">
        <v>23</v>
      </c>
      <c r="B52" s="2"/>
      <c r="C52" s="2"/>
      <c r="D52" s="2"/>
      <c r="G52" s="2"/>
      <c r="H52" s="2"/>
      <c r="I52" s="2" t="s">
        <v>24</v>
      </c>
    </row>
    <row r="53" spans="1:9" x14ac:dyDescent="0.2">
      <c r="A53" s="2"/>
      <c r="B53" s="2"/>
      <c r="C53" s="2"/>
      <c r="D53" s="2"/>
      <c r="G53" s="2"/>
      <c r="H53" s="2"/>
      <c r="I53" s="11"/>
    </row>
    <row r="54" spans="1:9" x14ac:dyDescent="0.2">
      <c r="A54" s="9" t="s">
        <v>11</v>
      </c>
      <c r="B54" s="9"/>
      <c r="C54" s="9" t="s">
        <v>12</v>
      </c>
      <c r="D54" s="9"/>
      <c r="E54" s="10"/>
      <c r="F54" s="10"/>
      <c r="G54" s="9"/>
      <c r="H54" s="9" t="s">
        <v>12</v>
      </c>
      <c r="I54" s="9" t="s">
        <v>11</v>
      </c>
    </row>
    <row r="55" spans="1:9" x14ac:dyDescent="0.2">
      <c r="A55" s="9"/>
      <c r="B55" s="9" t="s">
        <v>13</v>
      </c>
      <c r="C55" s="9">
        <v>471</v>
      </c>
      <c r="D55" s="9" t="str">
        <f>VLOOKUP(E55,$C$3:$D$10,2,0)</f>
        <v>CHEV DIEKIRCH</v>
      </c>
      <c r="E55" s="10">
        <v>3</v>
      </c>
      <c r="F55" s="10">
        <v>1</v>
      </c>
      <c r="G55" s="9" t="str">
        <f>VLOOKUP(F55,$C$3:$D$10,2,0)</f>
        <v>VC MAMER</v>
      </c>
      <c r="H55" s="10" t="s">
        <v>14</v>
      </c>
      <c r="I55" s="9"/>
    </row>
    <row r="56" spans="1:9" x14ac:dyDescent="0.2">
      <c r="A56" s="9"/>
      <c r="B56" s="9" t="s">
        <v>13</v>
      </c>
      <c r="C56" s="9">
        <f>SUM(C55+1)</f>
        <v>472</v>
      </c>
      <c r="D56" s="9">
        <f>VLOOKUP(E56,$C$3:$D$10,2,0)</f>
        <v>0</v>
      </c>
      <c r="E56" s="10">
        <v>8</v>
      </c>
      <c r="F56" s="10">
        <v>2</v>
      </c>
      <c r="G56" s="9" t="str">
        <f>VLOOKUP(F56,$C$3:$D$10,2,0)</f>
        <v>VC FENTANGE</v>
      </c>
      <c r="H56" s="10" t="s">
        <v>14</v>
      </c>
      <c r="I56" s="9"/>
    </row>
    <row r="57" spans="1:9" x14ac:dyDescent="0.2">
      <c r="A57" s="9"/>
      <c r="B57" s="9" t="s">
        <v>13</v>
      </c>
      <c r="C57" s="9">
        <f>SUM(C56+1)</f>
        <v>473</v>
      </c>
      <c r="D57" s="9" t="str">
        <f>VLOOKUP(E57,$C$3:$D$10,2,0)</f>
        <v>VB ECHTERNACH</v>
      </c>
      <c r="E57" s="10">
        <v>4</v>
      </c>
      <c r="F57" s="10">
        <v>7</v>
      </c>
      <c r="G57" s="9" t="str">
        <f>VLOOKUP(F57,$C$3:$D$10,2,0)</f>
        <v>V80 PETANGE</v>
      </c>
      <c r="H57" s="10" t="s">
        <v>14</v>
      </c>
      <c r="I57" s="9"/>
    </row>
    <row r="58" spans="1:9" x14ac:dyDescent="0.2">
      <c r="A58" s="9"/>
      <c r="B58" s="9" t="s">
        <v>13</v>
      </c>
      <c r="C58" s="9">
        <f>SUM(C57+1)</f>
        <v>474</v>
      </c>
      <c r="D58" s="9" t="str">
        <f>VLOOKUP(E58,$C$3:$D$10,2,0)</f>
        <v>ESCHER VBC 2</v>
      </c>
      <c r="E58" s="10">
        <v>5</v>
      </c>
      <c r="F58" s="10">
        <v>6</v>
      </c>
      <c r="G58" s="9" t="str">
        <f>VLOOKUP(F58,$C$3:$D$10,2,0)</f>
        <v>ENT. VCL/VCBIS</v>
      </c>
      <c r="H58" s="10" t="s">
        <v>14</v>
      </c>
      <c r="I58" s="9"/>
    </row>
    <row r="60" spans="1:9" x14ac:dyDescent="0.2">
      <c r="A60" s="2" t="s">
        <v>25</v>
      </c>
      <c r="B60" s="2"/>
      <c r="C60" s="2"/>
      <c r="D60" s="2"/>
      <c r="G60" s="2"/>
      <c r="H60" s="2"/>
      <c r="I60" s="2" t="s">
        <v>26</v>
      </c>
    </row>
    <row r="61" spans="1:9" x14ac:dyDescent="0.2">
      <c r="A61" s="2"/>
      <c r="B61" s="2"/>
      <c r="C61" s="2"/>
      <c r="D61" s="2"/>
      <c r="G61" s="2"/>
      <c r="H61" s="2"/>
      <c r="I61" s="11"/>
    </row>
    <row r="62" spans="1:9" x14ac:dyDescent="0.2">
      <c r="A62" s="9" t="s">
        <v>11</v>
      </c>
      <c r="B62" s="9"/>
      <c r="C62" s="9" t="s">
        <v>12</v>
      </c>
      <c r="D62" s="9"/>
      <c r="E62" s="10"/>
      <c r="F62" s="10"/>
      <c r="G62" s="9"/>
      <c r="H62" s="9" t="s">
        <v>12</v>
      </c>
      <c r="I62" s="9" t="s">
        <v>11</v>
      </c>
    </row>
    <row r="63" spans="1:9" x14ac:dyDescent="0.2">
      <c r="A63" s="9"/>
      <c r="B63" s="9" t="s">
        <v>13</v>
      </c>
      <c r="C63" s="9">
        <v>475</v>
      </c>
      <c r="D63" s="9" t="str">
        <f>VLOOKUP(E63,$C$3:$D$10,2,0)</f>
        <v>VC MAMER</v>
      </c>
      <c r="E63" s="10">
        <v>1</v>
      </c>
      <c r="F63" s="10">
        <v>2</v>
      </c>
      <c r="G63" s="9" t="str">
        <f>VLOOKUP(F63,$C$3:$D$10,2,0)</f>
        <v>VC FENTANGE</v>
      </c>
      <c r="H63" s="10" t="s">
        <v>14</v>
      </c>
      <c r="I63" s="9"/>
    </row>
    <row r="64" spans="1:9" x14ac:dyDescent="0.2">
      <c r="A64" s="9"/>
      <c r="B64" s="9" t="s">
        <v>13</v>
      </c>
      <c r="C64" s="9">
        <f>SUM(C63+1)</f>
        <v>476</v>
      </c>
      <c r="D64" s="9" t="str">
        <f>VLOOKUP(E64,$C$3:$D$10,2,0)</f>
        <v>V80 PETANGE</v>
      </c>
      <c r="E64" s="10">
        <v>7</v>
      </c>
      <c r="F64" s="10">
        <v>3</v>
      </c>
      <c r="G64" s="9" t="str">
        <f>VLOOKUP(F64,$C$3:$D$10,2,0)</f>
        <v>CHEV DIEKIRCH</v>
      </c>
      <c r="H64" s="10" t="s">
        <v>14</v>
      </c>
      <c r="I64" s="9"/>
    </row>
    <row r="65" spans="1:9" x14ac:dyDescent="0.2">
      <c r="A65" s="9"/>
      <c r="B65" s="9" t="s">
        <v>13</v>
      </c>
      <c r="C65" s="9">
        <f>SUM(C64+1)</f>
        <v>477</v>
      </c>
      <c r="D65" s="9" t="str">
        <f>VLOOKUP(E65,$C$3:$D$10,2,0)</f>
        <v>ENT. VCL/VCBIS</v>
      </c>
      <c r="E65" s="10">
        <v>6</v>
      </c>
      <c r="F65" s="10">
        <v>4</v>
      </c>
      <c r="G65" s="9" t="str">
        <f>VLOOKUP(F65,$C$3:$D$10,2,0)</f>
        <v>VB ECHTERNACH</v>
      </c>
      <c r="H65" s="10" t="s">
        <v>14</v>
      </c>
      <c r="I65" s="9"/>
    </row>
    <row r="66" spans="1:9" x14ac:dyDescent="0.2">
      <c r="A66" s="9"/>
      <c r="B66" s="9" t="s">
        <v>13</v>
      </c>
      <c r="C66" s="9">
        <f>SUM(C65+1)</f>
        <v>478</v>
      </c>
      <c r="D66" s="9">
        <f>VLOOKUP(E66,$C$3:$D$10,2,0)</f>
        <v>0</v>
      </c>
      <c r="E66" s="10">
        <v>8</v>
      </c>
      <c r="F66" s="10">
        <v>5</v>
      </c>
      <c r="G66" s="9" t="str">
        <f>VLOOKUP(F66,$C$3:$D$10,2,0)</f>
        <v>ESCHER VBC 2</v>
      </c>
      <c r="H66" s="10" t="s">
        <v>14</v>
      </c>
      <c r="I66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2020-08-15T07:01:06Z</dcterms:created>
  <dcterms:modified xsi:type="dcterms:W3CDTF">2020-08-15T07:01:45Z</dcterms:modified>
</cp:coreProperties>
</file>